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итоговый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<sst xmlns="http://schemas.openxmlformats.org/spreadsheetml/2006/main" count="104" uniqueCount="103">
  <si>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>Команда</t>
  </si>
  <si>
    <t>Ф.И. участников</t>
  </si>
  <si>
    <t>№ участника</t>
  </si>
  <si>
    <t>Место</t>
  </si>
  <si>
    <t>Ранг соревнований</t>
  </si>
  <si>
    <t>Чемпионат г.Москвы 23-24.07.2011</t>
  </si>
  <si>
    <t>Дисциплина</t>
  </si>
  <si>
    <t xml:space="preserve">Вид программы </t>
  </si>
  <si>
    <t>Сумма баллов</t>
  </si>
  <si>
    <t>Итоговый протокол</t>
  </si>
  <si>
    <t>ТУРИСТСКО-СПОРТИВНЫЙ СОЮЗ РОССИИ                                                                                                                   ФЕДЕРАЦИЯ СПОРТИВНОГО ТУРИЗМА – ОБЪЕДИНЕНИЕ ТУРИСТОВ МОСКВЫ                                 Московский клуб велотуристов</t>
  </si>
  <si>
    <t xml:space="preserve">Дистанции - на средствах передвижения </t>
  </si>
  <si>
    <t>Общий зачет</t>
  </si>
  <si>
    <t xml:space="preserve">№ п/п </t>
  </si>
  <si>
    <t>Ралли</t>
  </si>
  <si>
    <t>ФВ</t>
  </si>
  <si>
    <t>ТРИАЛ</t>
  </si>
  <si>
    <t>Рыжие Ети</t>
  </si>
  <si>
    <t xml:space="preserve">Прошкин Олег </t>
  </si>
  <si>
    <t>7-1</t>
  </si>
  <si>
    <t xml:space="preserve">Романов Дмитрий </t>
  </si>
  <si>
    <t>7-2</t>
  </si>
  <si>
    <t xml:space="preserve">Рудягин Алексей </t>
  </si>
  <si>
    <t>7-3</t>
  </si>
  <si>
    <t xml:space="preserve">Кучинская Виолетта </t>
  </si>
  <si>
    <t>7-4</t>
  </si>
  <si>
    <t>"Ерундопель"</t>
  </si>
  <si>
    <t xml:space="preserve">Журавлёв Антон </t>
  </si>
  <si>
    <t>3-1</t>
  </si>
  <si>
    <t xml:space="preserve">Султанов Максим </t>
  </si>
  <si>
    <t>3-2</t>
  </si>
  <si>
    <t xml:space="preserve">Портянко Андрей </t>
  </si>
  <si>
    <t>3-3</t>
  </si>
  <si>
    <t xml:space="preserve">Батова Дарья </t>
  </si>
  <si>
    <t>3-4</t>
  </si>
  <si>
    <t>3Х9</t>
  </si>
  <si>
    <t xml:space="preserve">Потапенко Валерия </t>
  </si>
  <si>
    <t>5-1</t>
  </si>
  <si>
    <t xml:space="preserve">Полякова Ирина </t>
  </si>
  <si>
    <t>5-2</t>
  </si>
  <si>
    <t xml:space="preserve">Потапенко Андрей </t>
  </si>
  <si>
    <t>5-3</t>
  </si>
  <si>
    <t xml:space="preserve">Бурасов Александр </t>
  </si>
  <si>
    <t>5-4</t>
  </si>
  <si>
    <t>ВелоФеликс</t>
  </si>
  <si>
    <t xml:space="preserve">Серганов Сергей </t>
  </si>
  <si>
    <t>8-1</t>
  </si>
  <si>
    <t xml:space="preserve">Самохина Светлана </t>
  </si>
  <si>
    <t>8-2</t>
  </si>
  <si>
    <t xml:space="preserve">Куликов Павел </t>
  </si>
  <si>
    <t>8-3</t>
  </si>
  <si>
    <t xml:space="preserve">Бывшева Галина </t>
  </si>
  <si>
    <t>8-4</t>
  </si>
  <si>
    <t>СЕВЕР-ЮГ</t>
  </si>
  <si>
    <t xml:space="preserve">Манунин Алексей </t>
  </si>
  <si>
    <t>4-1</t>
  </si>
  <si>
    <t xml:space="preserve">Новикова Ольга </t>
  </si>
  <si>
    <t>4-2</t>
  </si>
  <si>
    <t xml:space="preserve">Тимченко Леонид </t>
  </si>
  <si>
    <t>4-3</t>
  </si>
  <si>
    <t xml:space="preserve">Алашов Александр </t>
  </si>
  <si>
    <t>4-4</t>
  </si>
  <si>
    <t>Pinot Noir</t>
  </si>
  <si>
    <t xml:space="preserve">Михневич Сергей </t>
  </si>
  <si>
    <t>1-1</t>
  </si>
  <si>
    <t xml:space="preserve">Аганина Наталья </t>
  </si>
  <si>
    <t>1-2</t>
  </si>
  <si>
    <t xml:space="preserve">Михневич Наталья </t>
  </si>
  <si>
    <t>1-3</t>
  </si>
  <si>
    <t xml:space="preserve">Цветков Иван </t>
  </si>
  <si>
    <t>1-4</t>
  </si>
  <si>
    <t>Лучше передохнуть,чем передохнуть</t>
  </si>
  <si>
    <t xml:space="preserve">Полякова Ольга </t>
  </si>
  <si>
    <t>9-1</t>
  </si>
  <si>
    <t xml:space="preserve">Фефелов Александр </t>
  </si>
  <si>
    <t>9-2</t>
  </si>
  <si>
    <t xml:space="preserve">Воронов Игорь </t>
  </si>
  <si>
    <t>9-3</t>
  </si>
  <si>
    <t xml:space="preserve">Соколова Марина </t>
  </si>
  <si>
    <t>9-4</t>
  </si>
  <si>
    <t>Белочка</t>
  </si>
  <si>
    <t xml:space="preserve">Андропова Наталья </t>
  </si>
  <si>
    <t>6-1</t>
  </si>
  <si>
    <t xml:space="preserve">Колегов Антон </t>
  </si>
  <si>
    <t>6-2</t>
  </si>
  <si>
    <t xml:space="preserve">Сажко Василий </t>
  </si>
  <si>
    <t>6-3</t>
  </si>
  <si>
    <t xml:space="preserve">Мохнаткина Анастасия </t>
  </si>
  <si>
    <t>6-4</t>
  </si>
  <si>
    <t>Четыре танкиста и собака</t>
  </si>
  <si>
    <t xml:space="preserve">Игнатьева Оксана </t>
  </si>
  <si>
    <t>2-1</t>
  </si>
  <si>
    <t xml:space="preserve">Бурдина Анна </t>
  </si>
  <si>
    <t>2-2</t>
  </si>
  <si>
    <t xml:space="preserve">Покровский Сергей </t>
  </si>
  <si>
    <t>2-3</t>
  </si>
  <si>
    <t xml:space="preserve">Старостина Светлана </t>
  </si>
  <si>
    <t>2-4</t>
  </si>
  <si>
    <t>Фомин Антон</t>
  </si>
  <si>
    <t>2-5</t>
  </si>
  <si>
    <t>-</t>
  </si>
  <si>
    <r>
      <t xml:space="preserve">Главный судья                        </t>
    </r>
    <r>
      <rPr>
        <b/>
        <i/>
        <sz val="11"/>
        <rFont val="Arial"/>
        <family val="2"/>
      </rPr>
      <t>Анохин А.А. (СС1К, Москва)</t>
    </r>
  </si>
  <si>
    <r>
      <t xml:space="preserve">Главный секретарь                </t>
    </r>
    <r>
      <rPr>
        <b/>
        <i/>
        <sz val="11"/>
        <rFont val="Arial Cyr"/>
        <family val="0"/>
      </rPr>
      <t>Назарова Л.А. (СС1К, Москва)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</si>
</sst>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6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85725</xdr:rowOff>
    </xdr:from>
    <xdr:to>
      <xdr:col>1</xdr:col>
      <xdr:colOff>466725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8572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C58" sqref="C58"/>
    </sheetView>
  </sheetViews>
  <sheetFormatPr defaultColWidth="9.00390625" defaultRowHeight="12.75"/>
  <cols>
    <col min="1" max="1" width="7.625" style="0" customWidth="1"/>
    <col min="2" max="2" width="16.375" style="0" customWidth="1"/>
    <col min="3" max="3" width="23.875" style="0" customWidth="1"/>
    <col min="4" max="4" width="14.625" style="0" customWidth="1"/>
    <col min="5" max="5" width="11.375" style="0" customWidth="1"/>
    <col min="6" max="7" width="6.75390625" style="0" customWidth="1"/>
    <col min="8" max="8" width="10.625" style="0" customWidth="1"/>
    <col min="9" max="9" width="9.25390625" style="0" customWidth="1"/>
    <col min="10" max="11" width="6.75390625" style="0" customWidth="1"/>
    <col min="12" max="12" width="6.875" style="0" customWidth="1"/>
  </cols>
  <sheetData>
    <row r="1" spans="1:12" ht="54.75" customHeight="1">
      <c r="A1" s="28"/>
      <c r="B1" s="28"/>
      <c r="C1" s="29" t="s">
        <v>10</v>
      </c>
      <c r="D1" s="30"/>
      <c r="E1" s="30"/>
      <c r="F1" s="30"/>
      <c r="G1" s="30"/>
      <c r="H1" s="30"/>
      <c r="I1" s="31"/>
      <c r="J1" s="2"/>
      <c r="K1" s="2"/>
      <c r="L1" s="2"/>
    </row>
    <row r="2" spans="1:12" ht="12.75" customHeight="1">
      <c r="A2" s="32" t="s">
        <v>4</v>
      </c>
      <c r="B2" s="32"/>
      <c r="C2" s="33" t="s">
        <v>5</v>
      </c>
      <c r="D2" s="33"/>
      <c r="E2" s="33"/>
      <c r="F2" s="33"/>
      <c r="G2" s="33"/>
      <c r="H2" s="33"/>
      <c r="I2" s="33"/>
      <c r="J2" s="2"/>
      <c r="K2" s="2"/>
      <c r="L2" s="2"/>
    </row>
    <row r="3" spans="1:12" ht="12.75" customHeight="1">
      <c r="A3" s="34" t="s">
        <v>6</v>
      </c>
      <c r="B3" s="34"/>
      <c r="C3" s="33" t="s">
        <v>11</v>
      </c>
      <c r="D3" s="33"/>
      <c r="E3" s="33"/>
      <c r="F3" s="33"/>
      <c r="G3" s="33"/>
      <c r="H3" s="33"/>
      <c r="I3" s="33"/>
      <c r="J3" s="2"/>
      <c r="K3" s="2"/>
      <c r="L3" s="2"/>
    </row>
    <row r="4" spans="1:12" ht="12.75" customHeight="1">
      <c r="A4" s="34" t="s">
        <v>7</v>
      </c>
      <c r="B4" s="34"/>
      <c r="C4" s="29" t="s">
        <v>12</v>
      </c>
      <c r="D4" s="35"/>
      <c r="E4" s="35"/>
      <c r="F4" s="35"/>
      <c r="G4" s="35"/>
      <c r="H4" s="35"/>
      <c r="I4" s="36"/>
      <c r="J4" s="2"/>
      <c r="K4" s="2"/>
      <c r="L4" s="2"/>
    </row>
    <row r="5" spans="1:12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 customHeight="1">
      <c r="A6" s="26" t="s">
        <v>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9" ht="22.5">
      <c r="A8" s="1" t="s">
        <v>13</v>
      </c>
      <c r="B8" s="3" t="s">
        <v>0</v>
      </c>
      <c r="C8" s="3" t="s">
        <v>1</v>
      </c>
      <c r="D8" s="1" t="s">
        <v>2</v>
      </c>
      <c r="E8" s="1" t="s">
        <v>14</v>
      </c>
      <c r="F8" s="1" t="s">
        <v>15</v>
      </c>
      <c r="G8" s="1" t="s">
        <v>16</v>
      </c>
      <c r="H8" s="1" t="s">
        <v>8</v>
      </c>
      <c r="I8" s="1" t="s">
        <v>3</v>
      </c>
    </row>
    <row r="9" spans="1:9" ht="12.75" customHeight="1">
      <c r="A9" s="42">
        <v>1</v>
      </c>
      <c r="B9" s="37" t="s">
        <v>17</v>
      </c>
      <c r="C9" s="6" t="s">
        <v>18</v>
      </c>
      <c r="D9" s="7" t="s">
        <v>19</v>
      </c>
      <c r="E9" s="22">
        <v>330</v>
      </c>
      <c r="F9" s="4">
        <v>95</v>
      </c>
      <c r="G9" s="4">
        <v>83</v>
      </c>
      <c r="H9" s="22">
        <f>SUM(E9:G12)</f>
        <v>1014</v>
      </c>
      <c r="I9" s="25">
        <v>1</v>
      </c>
    </row>
    <row r="10" spans="1:9" ht="12.75">
      <c r="A10" s="43"/>
      <c r="B10" s="38"/>
      <c r="C10" s="6" t="s">
        <v>20</v>
      </c>
      <c r="D10" s="7" t="s">
        <v>21</v>
      </c>
      <c r="E10" s="40"/>
      <c r="F10" s="4">
        <v>100</v>
      </c>
      <c r="G10" s="4">
        <v>79</v>
      </c>
      <c r="H10" s="40"/>
      <c r="I10" s="45"/>
    </row>
    <row r="11" spans="1:9" ht="12.75">
      <c r="A11" s="43"/>
      <c r="B11" s="38"/>
      <c r="C11" s="6" t="s">
        <v>22</v>
      </c>
      <c r="D11" s="7" t="s">
        <v>23</v>
      </c>
      <c r="E11" s="40"/>
      <c r="F11" s="4">
        <v>91</v>
      </c>
      <c r="G11" s="4">
        <v>95</v>
      </c>
      <c r="H11" s="40"/>
      <c r="I11" s="45"/>
    </row>
    <row r="12" spans="1:9" ht="12.75">
      <c r="A12" s="44"/>
      <c r="B12" s="39"/>
      <c r="C12" s="6" t="s">
        <v>24</v>
      </c>
      <c r="D12" s="8" t="s">
        <v>25</v>
      </c>
      <c r="E12" s="41"/>
      <c r="F12" s="4">
        <v>72</v>
      </c>
      <c r="G12" s="4">
        <v>69</v>
      </c>
      <c r="H12" s="41"/>
      <c r="I12" s="46"/>
    </row>
    <row r="13" spans="1:9" ht="12.75" customHeight="1">
      <c r="A13" s="42">
        <v>2</v>
      </c>
      <c r="B13" s="37" t="s">
        <v>26</v>
      </c>
      <c r="C13" s="6" t="s">
        <v>27</v>
      </c>
      <c r="D13" s="7" t="s">
        <v>28</v>
      </c>
      <c r="E13" s="22">
        <v>400</v>
      </c>
      <c r="F13" s="4">
        <v>83</v>
      </c>
      <c r="G13" s="4">
        <v>100</v>
      </c>
      <c r="H13" s="22">
        <f>SUM(E13:G16)</f>
        <v>1007</v>
      </c>
      <c r="I13" s="25">
        <v>2</v>
      </c>
    </row>
    <row r="14" spans="1:9" ht="12.75">
      <c r="A14" s="43"/>
      <c r="B14" s="38"/>
      <c r="C14" s="9" t="s">
        <v>29</v>
      </c>
      <c r="D14" s="10" t="s">
        <v>30</v>
      </c>
      <c r="E14" s="40"/>
      <c r="F14" s="4">
        <v>51</v>
      </c>
      <c r="G14" s="4">
        <v>57</v>
      </c>
      <c r="H14" s="40"/>
      <c r="I14" s="45"/>
    </row>
    <row r="15" spans="1:9" ht="12.75">
      <c r="A15" s="43"/>
      <c r="B15" s="38"/>
      <c r="C15" s="6" t="s">
        <v>31</v>
      </c>
      <c r="D15" s="7" t="s">
        <v>32</v>
      </c>
      <c r="E15" s="40"/>
      <c r="F15" s="4">
        <v>72</v>
      </c>
      <c r="G15" s="4">
        <v>66</v>
      </c>
      <c r="H15" s="40"/>
      <c r="I15" s="45"/>
    </row>
    <row r="16" spans="1:9" ht="12.75">
      <c r="A16" s="44"/>
      <c r="B16" s="39"/>
      <c r="C16" s="6" t="s">
        <v>33</v>
      </c>
      <c r="D16" s="8" t="s">
        <v>34</v>
      </c>
      <c r="E16" s="41"/>
      <c r="F16" s="4">
        <v>91</v>
      </c>
      <c r="G16" s="4">
        <v>87</v>
      </c>
      <c r="H16" s="41"/>
      <c r="I16" s="46"/>
    </row>
    <row r="17" spans="1:9" ht="12.75" customHeight="1">
      <c r="A17" s="42">
        <v>3</v>
      </c>
      <c r="B17" s="37" t="s">
        <v>35</v>
      </c>
      <c r="C17" s="6" t="s">
        <v>36</v>
      </c>
      <c r="D17" s="8" t="s">
        <v>37</v>
      </c>
      <c r="E17" s="22">
        <v>360</v>
      </c>
      <c r="F17" s="4">
        <v>100</v>
      </c>
      <c r="G17" s="4">
        <v>100</v>
      </c>
      <c r="H17" s="22">
        <f>SUM(E17:G20)</f>
        <v>1000</v>
      </c>
      <c r="I17" s="25">
        <v>3</v>
      </c>
    </row>
    <row r="18" spans="1:9" ht="12.75">
      <c r="A18" s="43"/>
      <c r="B18" s="38"/>
      <c r="C18" s="6" t="s">
        <v>38</v>
      </c>
      <c r="D18" s="8" t="s">
        <v>39</v>
      </c>
      <c r="E18" s="40"/>
      <c r="F18" s="4">
        <v>79</v>
      </c>
      <c r="G18" s="4">
        <v>75</v>
      </c>
      <c r="H18" s="40"/>
      <c r="I18" s="45"/>
    </row>
    <row r="19" spans="1:9" ht="12.75">
      <c r="A19" s="43"/>
      <c r="B19" s="38"/>
      <c r="C19" s="6" t="s">
        <v>40</v>
      </c>
      <c r="D19" s="7" t="s">
        <v>41</v>
      </c>
      <c r="E19" s="40"/>
      <c r="F19" s="4">
        <v>87</v>
      </c>
      <c r="G19" s="4">
        <v>42</v>
      </c>
      <c r="H19" s="40"/>
      <c r="I19" s="45"/>
    </row>
    <row r="20" spans="1:9" ht="12.75">
      <c r="A20" s="44"/>
      <c r="B20" s="39"/>
      <c r="C20" s="11" t="s">
        <v>42</v>
      </c>
      <c r="D20" s="7" t="s">
        <v>43</v>
      </c>
      <c r="E20" s="41"/>
      <c r="F20" s="4">
        <v>66</v>
      </c>
      <c r="G20" s="4">
        <v>91</v>
      </c>
      <c r="H20" s="41"/>
      <c r="I20" s="46"/>
    </row>
    <row r="21" spans="1:9" ht="12.75" customHeight="1">
      <c r="A21" s="42">
        <v>4</v>
      </c>
      <c r="B21" s="37" t="s">
        <v>44</v>
      </c>
      <c r="C21" s="6" t="s">
        <v>45</v>
      </c>
      <c r="D21" s="12" t="s">
        <v>46</v>
      </c>
      <c r="E21" s="22">
        <v>280</v>
      </c>
      <c r="F21" s="4">
        <v>60</v>
      </c>
      <c r="G21" s="4">
        <v>87</v>
      </c>
      <c r="H21" s="22">
        <f>SUM(E21:G24)</f>
        <v>888</v>
      </c>
      <c r="I21" s="25">
        <v>4</v>
      </c>
    </row>
    <row r="22" spans="1:9" ht="12.75">
      <c r="A22" s="43"/>
      <c r="B22" s="38"/>
      <c r="C22" s="6" t="s">
        <v>47</v>
      </c>
      <c r="D22" s="8" t="s">
        <v>48</v>
      </c>
      <c r="E22" s="40"/>
      <c r="F22" s="4">
        <v>83</v>
      </c>
      <c r="G22" s="4">
        <v>95</v>
      </c>
      <c r="H22" s="40"/>
      <c r="I22" s="45"/>
    </row>
    <row r="23" spans="1:9" ht="12.75">
      <c r="A23" s="43"/>
      <c r="B23" s="38"/>
      <c r="C23" s="6" t="s">
        <v>49</v>
      </c>
      <c r="D23" s="12" t="s">
        <v>50</v>
      </c>
      <c r="E23" s="40"/>
      <c r="F23" s="4">
        <v>63</v>
      </c>
      <c r="G23" s="4">
        <v>54</v>
      </c>
      <c r="H23" s="40"/>
      <c r="I23" s="45"/>
    </row>
    <row r="24" spans="1:9" ht="12.75">
      <c r="A24" s="44"/>
      <c r="B24" s="39"/>
      <c r="C24" s="6" t="s">
        <v>51</v>
      </c>
      <c r="D24" s="8" t="s">
        <v>52</v>
      </c>
      <c r="E24" s="41"/>
      <c r="F24" s="4">
        <v>87</v>
      </c>
      <c r="G24" s="4">
        <v>79</v>
      </c>
      <c r="H24" s="41"/>
      <c r="I24" s="46"/>
    </row>
    <row r="25" spans="1:9" ht="12.75" customHeight="1">
      <c r="A25" s="42">
        <v>5</v>
      </c>
      <c r="B25" s="37" t="s">
        <v>53</v>
      </c>
      <c r="C25" s="9" t="s">
        <v>54</v>
      </c>
      <c r="D25" s="10" t="s">
        <v>55</v>
      </c>
      <c r="E25" s="22">
        <v>300</v>
      </c>
      <c r="F25" s="4">
        <v>46</v>
      </c>
      <c r="G25" s="4">
        <v>75</v>
      </c>
      <c r="H25" s="22">
        <f>SUM(E25:G28)</f>
        <v>842</v>
      </c>
      <c r="I25" s="25">
        <v>5</v>
      </c>
    </row>
    <row r="26" spans="1:9" ht="12.75">
      <c r="A26" s="43"/>
      <c r="B26" s="38"/>
      <c r="C26" s="6" t="s">
        <v>56</v>
      </c>
      <c r="D26" s="8" t="s">
        <v>57</v>
      </c>
      <c r="E26" s="40"/>
      <c r="F26" s="4">
        <v>95</v>
      </c>
      <c r="G26" s="4">
        <v>83</v>
      </c>
      <c r="H26" s="40"/>
      <c r="I26" s="45"/>
    </row>
    <row r="27" spans="1:9" ht="12.75">
      <c r="A27" s="43"/>
      <c r="B27" s="38"/>
      <c r="C27" s="6" t="s">
        <v>58</v>
      </c>
      <c r="D27" s="7" t="s">
        <v>59</v>
      </c>
      <c r="E27" s="40"/>
      <c r="F27" s="4">
        <v>75</v>
      </c>
      <c r="G27" s="4">
        <v>63</v>
      </c>
      <c r="H27" s="40"/>
      <c r="I27" s="45"/>
    </row>
    <row r="28" spans="1:9" ht="12.75">
      <c r="A28" s="44"/>
      <c r="B28" s="39"/>
      <c r="C28" s="9" t="s">
        <v>60</v>
      </c>
      <c r="D28" s="13" t="s">
        <v>61</v>
      </c>
      <c r="E28" s="41"/>
      <c r="F28" s="4">
        <v>57</v>
      </c>
      <c r="G28" s="4">
        <v>48</v>
      </c>
      <c r="H28" s="41"/>
      <c r="I28" s="46"/>
    </row>
    <row r="29" spans="1:9" ht="12.75" customHeight="1">
      <c r="A29" s="42">
        <v>6</v>
      </c>
      <c r="B29" s="37" t="s">
        <v>62</v>
      </c>
      <c r="C29" s="14" t="s">
        <v>63</v>
      </c>
      <c r="D29" s="10" t="s">
        <v>64</v>
      </c>
      <c r="E29" s="22">
        <v>220</v>
      </c>
      <c r="F29" s="4">
        <v>54</v>
      </c>
      <c r="G29" s="4">
        <v>72</v>
      </c>
      <c r="H29" s="22">
        <f>SUM(E29:G32)</f>
        <v>762</v>
      </c>
      <c r="I29" s="25">
        <v>6</v>
      </c>
    </row>
    <row r="30" spans="1:9" ht="12.75">
      <c r="A30" s="43"/>
      <c r="B30" s="38"/>
      <c r="C30" s="15" t="s">
        <v>65</v>
      </c>
      <c r="D30" s="16" t="s">
        <v>66</v>
      </c>
      <c r="E30" s="40"/>
      <c r="F30" s="4">
        <v>69</v>
      </c>
      <c r="G30" s="4">
        <v>91</v>
      </c>
      <c r="H30" s="40"/>
      <c r="I30" s="45"/>
    </row>
    <row r="31" spans="1:9" ht="12.75">
      <c r="A31" s="43"/>
      <c r="B31" s="38"/>
      <c r="C31" s="15" t="s">
        <v>67</v>
      </c>
      <c r="D31" s="16" t="s">
        <v>68</v>
      </c>
      <c r="E31" s="40"/>
      <c r="F31" s="4">
        <v>54</v>
      </c>
      <c r="G31" s="4">
        <v>54</v>
      </c>
      <c r="H31" s="40"/>
      <c r="I31" s="45"/>
    </row>
    <row r="32" spans="1:9" ht="12.75">
      <c r="A32" s="44"/>
      <c r="B32" s="39"/>
      <c r="C32" s="17" t="s">
        <v>69</v>
      </c>
      <c r="D32" s="7" t="s">
        <v>70</v>
      </c>
      <c r="E32" s="41"/>
      <c r="F32" s="4">
        <v>79</v>
      </c>
      <c r="G32" s="4">
        <v>69</v>
      </c>
      <c r="H32" s="41"/>
      <c r="I32" s="46"/>
    </row>
    <row r="33" spans="1:9" ht="12.75" customHeight="1">
      <c r="A33" s="42">
        <v>7</v>
      </c>
      <c r="B33" s="37" t="s">
        <v>71</v>
      </c>
      <c r="C33" s="9" t="s">
        <v>72</v>
      </c>
      <c r="D33" s="16" t="s">
        <v>73</v>
      </c>
      <c r="E33" s="22">
        <v>240</v>
      </c>
      <c r="F33" s="4">
        <v>60</v>
      </c>
      <c r="G33" s="4">
        <v>66</v>
      </c>
      <c r="H33" s="22">
        <f>SUM(E33:G36)</f>
        <v>734</v>
      </c>
      <c r="I33" s="25">
        <v>7</v>
      </c>
    </row>
    <row r="34" spans="1:9" ht="12.75">
      <c r="A34" s="43"/>
      <c r="B34" s="38"/>
      <c r="C34" s="6" t="s">
        <v>74</v>
      </c>
      <c r="D34" s="7" t="s">
        <v>75</v>
      </c>
      <c r="E34" s="40"/>
      <c r="F34" s="4">
        <v>69</v>
      </c>
      <c r="G34" s="4">
        <v>60</v>
      </c>
      <c r="H34" s="40"/>
      <c r="I34" s="45"/>
    </row>
    <row r="35" spans="1:9" ht="12.75">
      <c r="A35" s="43"/>
      <c r="B35" s="38"/>
      <c r="C35" s="9" t="s">
        <v>76</v>
      </c>
      <c r="D35" s="10" t="s">
        <v>77</v>
      </c>
      <c r="E35" s="40"/>
      <c r="F35" s="4">
        <v>48</v>
      </c>
      <c r="G35" s="4">
        <v>44</v>
      </c>
      <c r="H35" s="40"/>
      <c r="I35" s="45"/>
    </row>
    <row r="36" spans="1:9" ht="12.75">
      <c r="A36" s="44"/>
      <c r="B36" s="39"/>
      <c r="C36" s="6" t="s">
        <v>78</v>
      </c>
      <c r="D36" s="8" t="s">
        <v>79</v>
      </c>
      <c r="E36" s="41"/>
      <c r="F36" s="4">
        <v>75</v>
      </c>
      <c r="G36" s="4">
        <v>72</v>
      </c>
      <c r="H36" s="41"/>
      <c r="I36" s="46"/>
    </row>
    <row r="37" spans="1:9" ht="12.75" customHeight="1">
      <c r="A37" s="42">
        <v>8</v>
      </c>
      <c r="B37" s="37" t="s">
        <v>80</v>
      </c>
      <c r="C37" s="9" t="s">
        <v>81</v>
      </c>
      <c r="D37" s="16" t="s">
        <v>82</v>
      </c>
      <c r="E37" s="22">
        <v>260</v>
      </c>
      <c r="F37" s="4">
        <v>57</v>
      </c>
      <c r="G37" s="4">
        <v>63</v>
      </c>
      <c r="H37" s="22">
        <f>SUM(E37:G40)</f>
        <v>680</v>
      </c>
      <c r="I37" s="25">
        <v>8</v>
      </c>
    </row>
    <row r="38" spans="1:9" ht="12.75">
      <c r="A38" s="43"/>
      <c r="B38" s="38"/>
      <c r="C38" s="14" t="s">
        <v>83</v>
      </c>
      <c r="D38" s="10" t="s">
        <v>84</v>
      </c>
      <c r="E38" s="40"/>
      <c r="F38" s="4">
        <v>44</v>
      </c>
      <c r="G38" s="4">
        <v>40</v>
      </c>
      <c r="H38" s="40"/>
      <c r="I38" s="45"/>
    </row>
    <row r="39" spans="1:9" ht="12.75">
      <c r="A39" s="43"/>
      <c r="B39" s="38"/>
      <c r="C39" s="14" t="s">
        <v>85</v>
      </c>
      <c r="D39" s="10" t="s">
        <v>86</v>
      </c>
      <c r="E39" s="40"/>
      <c r="F39" s="4">
        <v>42</v>
      </c>
      <c r="G39" s="4">
        <v>51</v>
      </c>
      <c r="H39" s="40"/>
      <c r="I39" s="45"/>
    </row>
    <row r="40" spans="1:9" ht="12.75">
      <c r="A40" s="44"/>
      <c r="B40" s="39"/>
      <c r="C40" s="9" t="s">
        <v>87</v>
      </c>
      <c r="D40" s="16" t="s">
        <v>88</v>
      </c>
      <c r="E40" s="41"/>
      <c r="F40" s="4">
        <v>66</v>
      </c>
      <c r="G40" s="4">
        <v>57</v>
      </c>
      <c r="H40" s="41"/>
      <c r="I40" s="46"/>
    </row>
    <row r="41" spans="1:9" ht="12.75">
      <c r="A41" s="42">
        <v>9</v>
      </c>
      <c r="B41" s="37" t="s">
        <v>89</v>
      </c>
      <c r="C41" s="18" t="s">
        <v>90</v>
      </c>
      <c r="D41" s="16" t="s">
        <v>91</v>
      </c>
      <c r="E41" s="22">
        <v>210</v>
      </c>
      <c r="F41" s="4">
        <v>48</v>
      </c>
      <c r="G41" s="4">
        <v>60</v>
      </c>
      <c r="H41" s="22">
        <f>SUM(E41:G45)</f>
        <v>607</v>
      </c>
      <c r="I41" s="25">
        <v>9</v>
      </c>
    </row>
    <row r="42" spans="1:9" ht="12.75" customHeight="1">
      <c r="A42" s="23"/>
      <c r="B42" s="47"/>
      <c r="C42" s="15" t="s">
        <v>92</v>
      </c>
      <c r="D42" s="16" t="s">
        <v>93</v>
      </c>
      <c r="E42" s="23"/>
      <c r="F42" s="4">
        <v>51</v>
      </c>
      <c r="G42" s="4">
        <v>51</v>
      </c>
      <c r="H42" s="23"/>
      <c r="I42" s="23"/>
    </row>
    <row r="43" spans="1:9" ht="12.75">
      <c r="A43" s="23"/>
      <c r="B43" s="47"/>
      <c r="C43" s="19" t="s">
        <v>94</v>
      </c>
      <c r="D43" s="10" t="s">
        <v>95</v>
      </c>
      <c r="E43" s="23"/>
      <c r="F43" s="4">
        <v>40</v>
      </c>
      <c r="G43" s="4">
        <v>38</v>
      </c>
      <c r="H43" s="23"/>
      <c r="I43" s="23"/>
    </row>
    <row r="44" spans="1:9" ht="12.75">
      <c r="A44" s="23"/>
      <c r="B44" s="47"/>
      <c r="C44" s="15" t="s">
        <v>96</v>
      </c>
      <c r="D44" s="16" t="s">
        <v>97</v>
      </c>
      <c r="E44" s="23"/>
      <c r="F44" s="4">
        <v>63</v>
      </c>
      <c r="G44" s="4" t="s">
        <v>100</v>
      </c>
      <c r="H44" s="23"/>
      <c r="I44" s="23"/>
    </row>
    <row r="45" spans="1:9" ht="12.75">
      <c r="A45" s="24"/>
      <c r="B45" s="48"/>
      <c r="C45" s="9" t="s">
        <v>98</v>
      </c>
      <c r="D45" s="20" t="s">
        <v>99</v>
      </c>
      <c r="E45" s="24"/>
      <c r="F45" s="21" t="s">
        <v>100</v>
      </c>
      <c r="G45" s="4">
        <v>46</v>
      </c>
      <c r="H45" s="24"/>
      <c r="I45" s="24"/>
    </row>
    <row r="47" spans="1:2" ht="14.25">
      <c r="A47" s="49" t="s">
        <v>101</v>
      </c>
      <c r="B47" s="50"/>
    </row>
    <row r="48" spans="1:2" ht="14.25">
      <c r="A48" s="50" t="s">
        <v>102</v>
      </c>
      <c r="B48" s="50"/>
    </row>
    <row r="49" ht="15">
      <c r="A49" s="5"/>
    </row>
  </sheetData>
  <mergeCells count="54">
    <mergeCell ref="A33:A36"/>
    <mergeCell ref="B33:B36"/>
    <mergeCell ref="A29:A32"/>
    <mergeCell ref="A21:A24"/>
    <mergeCell ref="B21:B24"/>
    <mergeCell ref="E21:E24"/>
    <mergeCell ref="A17:A20"/>
    <mergeCell ref="B9:B12"/>
    <mergeCell ref="E9:E12"/>
    <mergeCell ref="H9:H12"/>
    <mergeCell ref="E33:E36"/>
    <mergeCell ref="H25:H28"/>
    <mergeCell ref="I37:I40"/>
    <mergeCell ref="H37:H40"/>
    <mergeCell ref="H33:H36"/>
    <mergeCell ref="I33:I36"/>
    <mergeCell ref="A37:A40"/>
    <mergeCell ref="B37:B40"/>
    <mergeCell ref="E37:E40"/>
    <mergeCell ref="A41:A45"/>
    <mergeCell ref="B41:B45"/>
    <mergeCell ref="E41:E45"/>
    <mergeCell ref="B29:B32"/>
    <mergeCell ref="E29:E32"/>
    <mergeCell ref="A25:A28"/>
    <mergeCell ref="B25:B28"/>
    <mergeCell ref="E25:E28"/>
    <mergeCell ref="H29:H32"/>
    <mergeCell ref="I21:I24"/>
    <mergeCell ref="H21:H24"/>
    <mergeCell ref="H17:H20"/>
    <mergeCell ref="I17:I20"/>
    <mergeCell ref="I25:I28"/>
    <mergeCell ref="I29:I32"/>
    <mergeCell ref="C4:I4"/>
    <mergeCell ref="B17:B20"/>
    <mergeCell ref="E17:E20"/>
    <mergeCell ref="A13:A16"/>
    <mergeCell ref="B13:B16"/>
    <mergeCell ref="E13:E16"/>
    <mergeCell ref="I13:I16"/>
    <mergeCell ref="H13:H16"/>
    <mergeCell ref="I9:I12"/>
    <mergeCell ref="A9:A12"/>
    <mergeCell ref="H41:H45"/>
    <mergeCell ref="I41:I45"/>
    <mergeCell ref="A6:L6"/>
    <mergeCell ref="A1:B1"/>
    <mergeCell ref="C1:I1"/>
    <mergeCell ref="A2:B2"/>
    <mergeCell ref="C2:I2"/>
    <mergeCell ref="A3:B3"/>
    <mergeCell ref="C3:I3"/>
    <mergeCell ref="A4:B4"/>
  </mergeCells>
  <printOptions/>
  <pageMargins left="0.3937007874015748" right="0.3937007874015748" top="0.984251968503937" bottom="0.3937007874015748" header="0.511811023622047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Ильгизяр</dc:creator>
  <cp:keywords/>
  <dc:description/>
  <cp:lastModifiedBy>User</cp:lastModifiedBy>
  <cp:lastPrinted>2011-07-13T09:31:54Z</cp:lastPrinted>
  <dcterms:created xsi:type="dcterms:W3CDTF">2011-06-24T15:14:53Z</dcterms:created>
  <dcterms:modified xsi:type="dcterms:W3CDTF">2011-07-27T07:35:20Z</dcterms:modified>
  <cp:category/>
  <cp:version/>
  <cp:contentType/>
  <cp:contentStatus/>
</cp:coreProperties>
</file>